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13_ncr:1_{D12D9F54-F70E-4080-8D90-86531F11D87A}" xr6:coauthVersionLast="36" xr6:coauthVersionMax="47" xr10:uidLastSave="{00000000-0000-0000-0000-000000000000}"/>
  <bookViews>
    <workbookView xWindow="0" yWindow="0" windowWidth="28800" windowHeight="11625" activeTab="7" xr2:uid="{EF46AB1E-5928-426A-AE40-F1327F1B913E}"/>
  </bookViews>
  <sheets>
    <sheet name="Siječanj" sheetId="2" r:id="rId1"/>
    <sheet name="Veljača " sheetId="4" r:id="rId2"/>
    <sheet name="Ožujak" sheetId="5" r:id="rId3"/>
    <sheet name="Travanj" sheetId="6" r:id="rId4"/>
    <sheet name="Svibanj" sheetId="7" r:id="rId5"/>
    <sheet name="Lipanj" sheetId="8" r:id="rId6"/>
    <sheet name="Srpanj" sheetId="9" r:id="rId7"/>
    <sheet name="Kolovoz" sheetId="10" r:id="rId8"/>
    <sheet name="Rujan" sheetId="11" r:id="rId9"/>
    <sheet name="List1" sheetId="3" r:id="rId10"/>
  </sheets>
  <definedNames>
    <definedName name="_xlnm.Print_Area" localSheetId="7">Kolovoz!$A$1:$H$25</definedName>
    <definedName name="_xlnm.Print_Area" localSheetId="5">Lipanj!$A$1:$H$25</definedName>
    <definedName name="_xlnm.Print_Area" localSheetId="2">Ožujak!$A$1:$H$25</definedName>
    <definedName name="_xlnm.Print_Area" localSheetId="8">Rujan!$A$1:$H$25</definedName>
    <definedName name="_xlnm.Print_Area" localSheetId="0">Siječanj!$A$1:$H$25</definedName>
    <definedName name="_xlnm.Print_Area" localSheetId="6">Srpanj!$A$1:$H$25</definedName>
    <definedName name="_xlnm.Print_Area" localSheetId="4">Svibanj!$A$1:$H$25</definedName>
    <definedName name="_xlnm.Print_Area" localSheetId="3">Travanj!$A$1:$H$25</definedName>
    <definedName name="_xlnm.Print_Area" localSheetId="1">'Veljača '!$A$1:$H$25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1" l="1"/>
  <c r="H21" i="10" l="1"/>
  <c r="H21" i="9"/>
  <c r="H21" i="8" l="1"/>
  <c r="H21" i="7" l="1"/>
  <c r="H21" i="6" l="1"/>
  <c r="H21" i="5" l="1"/>
  <c r="H20" i="4" l="1"/>
  <c r="H18" i="4"/>
  <c r="H16" i="4"/>
  <c r="H15" i="4"/>
  <c r="H21" i="4" l="1"/>
  <c r="H21" i="2"/>
</calcChain>
</file>

<file path=xl/sharedStrings.xml><?xml version="1.0" encoding="utf-8"?>
<sst xmlns="http://schemas.openxmlformats.org/spreadsheetml/2006/main" count="693" uniqueCount="82">
  <si>
    <t>SVE PREKO ŽR NE TREBA!!!!</t>
  </si>
  <si>
    <t xml:space="preserve">Podaci o trošenju sredstava za kategoriju 1. i 2.  dostupni su i na poveznici </t>
  </si>
  <si>
    <t>https://vzz.transparentnost.hr/Pretraga/Pretraga</t>
  </si>
  <si>
    <t>ne mora se rck i asistenti</t>
  </si>
  <si>
    <t>Redni broj</t>
  </si>
  <si>
    <t>Datum isplate</t>
  </si>
  <si>
    <t>Naziv primatelja</t>
  </si>
  <si>
    <t>OIB primatelja</t>
  </si>
  <si>
    <t>Sjedište primatelja</t>
  </si>
  <si>
    <t>Isplatitelj</t>
  </si>
  <si>
    <t>Vrsta rashoda i izdataka</t>
  </si>
  <si>
    <t>Iznos</t>
  </si>
  <si>
    <t>ASISTENTI</t>
  </si>
  <si>
    <t>PLAĆA RCK 7/2024</t>
  </si>
  <si>
    <t>1.</t>
  </si>
  <si>
    <t>ZAPOSLENICI</t>
  </si>
  <si>
    <t>GDPR</t>
  </si>
  <si>
    <t>MZO</t>
  </si>
  <si>
    <t>2.</t>
  </si>
  <si>
    <t>3.</t>
  </si>
  <si>
    <t>3113  Plaće za prekovremeni rad</t>
  </si>
  <si>
    <t>asistenti 7/24</t>
  </si>
  <si>
    <t>ihm 7/24</t>
  </si>
  <si>
    <t>4.</t>
  </si>
  <si>
    <t>3114 Plaće za posebne uvjete rada</t>
  </si>
  <si>
    <t>5.</t>
  </si>
  <si>
    <t>6.</t>
  </si>
  <si>
    <t xml:space="preserve">UKUPNO </t>
  </si>
  <si>
    <t>INFORMACIJU O TROŠENJU SREDSTAVA ZA SIJEČANJ 2026. GODINE</t>
  </si>
  <si>
    <t>3721 treba</t>
  </si>
  <si>
    <t>09.01.2026.</t>
  </si>
  <si>
    <t>3111 Plaće za zaposlene (bruto)</t>
  </si>
  <si>
    <t>plaća 09.01</t>
  </si>
  <si>
    <t>DODATNI OBRAČUN</t>
  </si>
  <si>
    <t>3132  Doprinosi za obvezno zdravstveno osiguranje</t>
  </si>
  <si>
    <t>PLAĆA 09.01</t>
  </si>
  <si>
    <t>27.01.2026.</t>
  </si>
  <si>
    <t xml:space="preserve">Jubilarna </t>
  </si>
  <si>
    <t>Ispunila 14.01.2026.</t>
  </si>
  <si>
    <t>FALE MATERIJALNA PRAVA</t>
  </si>
  <si>
    <t>Dodala mat.prava03.02.</t>
  </si>
  <si>
    <t>OSNOVNA ŠKOLA BELETINEC</t>
  </si>
  <si>
    <t>Beletinec, Stjepana Radića 4</t>
  </si>
  <si>
    <t>42214 Sveti Ilija</t>
  </si>
  <si>
    <t>U Beletincu, 17.2.2026. godine</t>
  </si>
  <si>
    <t xml:space="preserve">Ravnateljica </t>
  </si>
  <si>
    <t xml:space="preserve">Nataša Fadiga </t>
  </si>
  <si>
    <t xml:space="preserve">3212 Naknade za prijevoz </t>
  </si>
  <si>
    <t>3121 Regres za prethodna razdoblja</t>
  </si>
  <si>
    <t>Sukladno članku 6. stavku 1.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(Narodne novine br. 59/2023) Osnovna škola Beletinec objavljuje:</t>
  </si>
  <si>
    <t>INFORMACIJU O TROŠENJU SREDSTAVA ZA VELJAČU  2026. GODINE</t>
  </si>
  <si>
    <t>9.2.2026.</t>
  </si>
  <si>
    <t>27.2.2026.</t>
  </si>
  <si>
    <t>U Beletincu, 6.3.2026. godine</t>
  </si>
  <si>
    <t>3121 jubilarna nagrada</t>
  </si>
  <si>
    <t>INFORMACIJU O TROŠENJU SREDSTAVA ZA OŽUJAK  2026. GODINE</t>
  </si>
  <si>
    <t>U Beletincu, 15. 4. 2026. godine</t>
  </si>
  <si>
    <t>9.3.2026.</t>
  </si>
  <si>
    <t>27.3.2026.</t>
  </si>
  <si>
    <t>INFORMACIJU O TROŠENJU SREDSTAVA ZA TRAVANJ  2026. GODINE</t>
  </si>
  <si>
    <t>U Beletincu, 20. 5. 2026. godine</t>
  </si>
  <si>
    <t>1. 4. 2026.</t>
  </si>
  <si>
    <t>3121 Nagrada za uskršnje blagdane</t>
  </si>
  <si>
    <t>INFORMACIJU O TROŠENJU SREDSTAVA ZA SVIBANJ  2026. GODINE</t>
  </si>
  <si>
    <t>9.4.2026.</t>
  </si>
  <si>
    <t>11.5.2026.</t>
  </si>
  <si>
    <t>3121 Regres za prethodno razdoblje, potpora za bolovanje dulje od 90 dana</t>
  </si>
  <si>
    <t>U Beletincu,15. 6. 2026. godine</t>
  </si>
  <si>
    <t>27.5.2026.</t>
  </si>
  <si>
    <t>INFORMACIJU O TROŠENJU SREDSTAVA ZA LIPANJ  2026. GODINE</t>
  </si>
  <si>
    <t>9.6.2026.</t>
  </si>
  <si>
    <t>17.6.2026.</t>
  </si>
  <si>
    <t xml:space="preserve">3121 Regres </t>
  </si>
  <si>
    <t>U Beletincu, 8. 7. 2026. godine</t>
  </si>
  <si>
    <t>INFORMACIJU O TROŠENJU SREDSTAVA ZA SRPANJ  2026. GODINE</t>
  </si>
  <si>
    <t>9.7.2026.</t>
  </si>
  <si>
    <t>U Beletincu, 10. 7. 2026. godine</t>
  </si>
  <si>
    <t>INFORMACIJU O TROŠENJU SREDSTAVA ZA KOLOVOZ  2026. GODINE</t>
  </si>
  <si>
    <t>U Beletincu, . 2026. godine</t>
  </si>
  <si>
    <t>10.8.2026.</t>
  </si>
  <si>
    <t>INFORMACIJU O TROŠENJU SREDSTAVA ZA RUJAN  2026. GODINE</t>
  </si>
  <si>
    <t>U Beletincu, 1.9.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</si>
</sst>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5" fillId="0" borderId="0" xfId="0" applyFont="1" applyAlignment="1">
      <alignment horizontal="left"/>
    </xf>
    <xf numFmtId="0" fontId="3" fillId="0" borderId="0" xfId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49" fontId="6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4" fontId="2" fillId="2" borderId="0" xfId="0" applyNumberFormat="1" applyFont="1" applyFill="1"/>
    <xf numFmtId="164" fontId="2" fillId="2" borderId="0" xfId="0" applyNumberFormat="1" applyFont="1" applyFill="1"/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zz.transparentnost.hr/Pretraga/Pretrag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vzz.transparentnost.hr/Pretraga/Pretrag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vzz.transparentnost.hr/Pretraga/Pretraga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vzz.transparentnost.hr/Pretraga/Pretraga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vzz.transparentnost.hr/Pretraga/Pretraga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vzz.transparentnost.hr/Pretraga/Pretraga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vzz.transparentnost.hr/Pretraga/Pretraga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vzz.transparentnost.hr/Pretraga/Pretraga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vzz.transparentnost.hr/Pretraga/Pretra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5647-98E8-47F4-9CFD-F2DC629D39C4}">
  <sheetPr>
    <pageSetUpPr fitToPage="1"/>
  </sheetPr>
  <dimension ref="A1:P25"/>
  <sheetViews>
    <sheetView workbookViewId="0">
      <selection activeCell="D27" sqref="D27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22"/>
      <c r="F4" s="22"/>
      <c r="G4" s="22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21"/>
      <c r="B7" s="21"/>
      <c r="C7" s="21"/>
      <c r="D7" s="21"/>
      <c r="E7" s="21"/>
      <c r="F7" s="21"/>
      <c r="G7" s="21"/>
      <c r="H7" s="21"/>
      <c r="I7" s="3"/>
      <c r="J7" s="24"/>
      <c r="K7" s="24"/>
      <c r="L7" s="24"/>
      <c r="M7" s="24"/>
      <c r="N7" s="24"/>
      <c r="O7" s="24"/>
    </row>
    <row r="8" spans="1:15" ht="15.75" x14ac:dyDescent="0.25">
      <c r="A8" s="21"/>
      <c r="B8" s="21"/>
      <c r="C8" s="21"/>
      <c r="D8" s="6" t="s">
        <v>28</v>
      </c>
      <c r="E8" s="6"/>
      <c r="F8" s="6"/>
      <c r="H8" s="21"/>
      <c r="I8" s="3"/>
      <c r="J8" s="24"/>
      <c r="K8" s="24"/>
      <c r="L8" s="24"/>
      <c r="M8" s="24"/>
      <c r="N8" s="24"/>
      <c r="O8" s="24"/>
    </row>
    <row r="9" spans="1:15" ht="15.75" x14ac:dyDescent="0.25">
      <c r="A9" s="21"/>
      <c r="B9" s="21"/>
      <c r="C9" s="21"/>
      <c r="D9" s="21"/>
      <c r="E9" s="43"/>
      <c r="F9" s="43"/>
      <c r="G9" s="43"/>
      <c r="H9" s="21"/>
      <c r="I9" s="3"/>
      <c r="J9" s="24"/>
      <c r="K9" s="24"/>
      <c r="L9" s="24"/>
      <c r="M9" s="24"/>
      <c r="N9" s="24"/>
      <c r="O9" s="24"/>
    </row>
    <row r="10" spans="1:15" ht="15.75" x14ac:dyDescent="0.25">
      <c r="A10" s="21"/>
      <c r="B10" s="21"/>
      <c r="C10" s="21"/>
      <c r="D10" s="21"/>
      <c r="E10" s="22"/>
      <c r="F10" s="22"/>
      <c r="G10" s="22"/>
      <c r="H10" s="21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1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30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44753.46</v>
      </c>
      <c r="I15" s="23"/>
    </row>
    <row r="16" spans="1:15" ht="30" x14ac:dyDescent="0.25">
      <c r="A16" s="13" t="s">
        <v>18</v>
      </c>
      <c r="B16" s="13" t="s">
        <v>30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v>592.23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30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30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7310.42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ht="30" x14ac:dyDescent="0.25">
      <c r="A19" s="13" t="s">
        <v>25</v>
      </c>
      <c r="B19" s="13" t="s">
        <v>36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48</v>
      </c>
      <c r="H19" s="17">
        <v>300</v>
      </c>
      <c r="I19" s="23"/>
      <c r="J19" s="5" t="s">
        <v>33</v>
      </c>
      <c r="K19" s="25"/>
    </row>
    <row r="20" spans="1:14" x14ac:dyDescent="0.25">
      <c r="A20" s="13" t="s">
        <v>26</v>
      </c>
      <c r="B20" s="13" t="s">
        <v>36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1713.42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54669.53</v>
      </c>
      <c r="I21" s="3"/>
      <c r="K21" s="25"/>
      <c r="M21" s="26"/>
    </row>
    <row r="22" spans="1:14" x14ac:dyDescent="0.25">
      <c r="G22" s="21"/>
      <c r="H22" s="10"/>
      <c r="I22" s="3"/>
    </row>
    <row r="23" spans="1:14" x14ac:dyDescent="0.25">
      <c r="A23" t="s">
        <v>44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1B5C7811-22F0-40EA-BAE4-83FE53E20698}"/>
  </hyperlinks>
  <pageMargins left="0.7" right="0.7" top="0.75" bottom="0.75" header="0.3" footer="0.3"/>
  <pageSetup paperSize="9" scale="9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71B0-4BC8-438E-9157-A43090CE1345}">
  <sheetPr>
    <pageSetUpPr fitToPage="1"/>
  </sheetPr>
  <dimension ref="A1:P25"/>
  <sheetViews>
    <sheetView topLeftCell="A4" workbookViewId="0">
      <selection activeCell="H20" sqref="H20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28"/>
      <c r="F4" s="28"/>
      <c r="G4" s="28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27"/>
      <c r="B7" s="27"/>
      <c r="C7" s="27"/>
      <c r="D7" s="27"/>
      <c r="E7" s="27"/>
      <c r="F7" s="27"/>
      <c r="G7" s="27"/>
      <c r="H7" s="27"/>
      <c r="I7" s="3"/>
      <c r="J7" s="24"/>
      <c r="K7" s="24"/>
      <c r="L7" s="24"/>
      <c r="M7" s="24"/>
      <c r="N7" s="24"/>
      <c r="O7" s="24"/>
    </row>
    <row r="8" spans="1:15" ht="15.75" x14ac:dyDescent="0.25">
      <c r="A8" s="27"/>
      <c r="B8" s="27"/>
      <c r="C8" s="27"/>
      <c r="D8" s="6" t="s">
        <v>50</v>
      </c>
      <c r="E8" s="6"/>
      <c r="F8" s="6"/>
      <c r="H8" s="27"/>
      <c r="I8" s="3"/>
      <c r="J8" s="24"/>
      <c r="K8" s="24"/>
      <c r="L8" s="24"/>
      <c r="M8" s="24"/>
      <c r="N8" s="24"/>
      <c r="O8" s="24"/>
    </row>
    <row r="9" spans="1:15" ht="15.75" x14ac:dyDescent="0.25">
      <c r="A9" s="27"/>
      <c r="B9" s="27"/>
      <c r="C9" s="27"/>
      <c r="D9" s="27"/>
      <c r="E9" s="43"/>
      <c r="F9" s="43"/>
      <c r="G9" s="43"/>
      <c r="H9" s="27"/>
      <c r="I9" s="3"/>
      <c r="J9" s="24"/>
      <c r="K9" s="24"/>
      <c r="L9" s="24"/>
      <c r="M9" s="24"/>
      <c r="N9" s="24"/>
      <c r="O9" s="24"/>
    </row>
    <row r="10" spans="1:15" ht="15.75" x14ac:dyDescent="0.25">
      <c r="A10" s="27"/>
      <c r="B10" s="27"/>
      <c r="C10" s="27"/>
      <c r="D10" s="27"/>
      <c r="E10" s="28"/>
      <c r="F10" s="28"/>
      <c r="G10" s="28"/>
      <c r="H10" s="27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7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51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f>45061.84+92.21</f>
        <v>45154.049999999996</v>
      </c>
      <c r="I15" s="23"/>
    </row>
    <row r="16" spans="1:15" ht="30" x14ac:dyDescent="0.25">
      <c r="A16" s="13" t="s">
        <v>18</v>
      </c>
      <c r="B16" s="13" t="s">
        <v>51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f>1143.82</f>
        <v>1143.82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51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51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f>7452.32+15.22</f>
        <v>7467.54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x14ac:dyDescent="0.25">
      <c r="A19" s="13" t="s">
        <v>25</v>
      </c>
      <c r="B19" s="13" t="s">
        <v>52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54</v>
      </c>
      <c r="H19" s="17">
        <v>553.01</v>
      </c>
      <c r="I19" s="23"/>
      <c r="J19" s="5" t="s">
        <v>33</v>
      </c>
      <c r="K19" s="25"/>
    </row>
    <row r="20" spans="1:14" x14ac:dyDescent="0.25">
      <c r="A20" s="13" t="s">
        <v>26</v>
      </c>
      <c r="B20" s="13" t="s">
        <v>51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f>1714.27</f>
        <v>1714.27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56032.689999999995</v>
      </c>
      <c r="I21" s="3"/>
      <c r="K21" s="25"/>
      <c r="M21" s="26"/>
    </row>
    <row r="22" spans="1:14" x14ac:dyDescent="0.25">
      <c r="G22" s="27"/>
      <c r="H22" s="10"/>
      <c r="I22" s="3"/>
    </row>
    <row r="23" spans="1:14" x14ac:dyDescent="0.25">
      <c r="A23" t="s">
        <v>53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AE757ADD-0052-4030-BBBC-39AE31FCFEBB}"/>
  </hyperlinks>
  <pageMargins left="0.7" right="0.7" top="0.75" bottom="0.75" header="0.3" footer="0.3"/>
  <pageSetup paperSize="9" scale="97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7CD52-FC72-47DE-A4C7-74A23EE44BDB}">
  <sheetPr>
    <pageSetUpPr fitToPage="1"/>
  </sheetPr>
  <dimension ref="A1:P25"/>
  <sheetViews>
    <sheetView topLeftCell="A4" workbookViewId="0">
      <selection activeCell="C26" sqref="C26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30"/>
      <c r="F4" s="30"/>
      <c r="G4" s="30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29"/>
      <c r="B7" s="29"/>
      <c r="C7" s="29"/>
      <c r="D7" s="29"/>
      <c r="E7" s="29"/>
      <c r="F7" s="29"/>
      <c r="G7" s="29"/>
      <c r="H7" s="29"/>
      <c r="I7" s="3"/>
      <c r="J7" s="24"/>
      <c r="K7" s="24"/>
      <c r="L7" s="24"/>
      <c r="M7" s="24"/>
      <c r="N7" s="24"/>
      <c r="O7" s="24"/>
    </row>
    <row r="8" spans="1:15" ht="15.75" x14ac:dyDescent="0.25">
      <c r="A8" s="29"/>
      <c r="B8" s="29"/>
      <c r="C8" s="29"/>
      <c r="D8" s="6" t="s">
        <v>55</v>
      </c>
      <c r="E8" s="6"/>
      <c r="F8" s="6"/>
      <c r="H8" s="29"/>
      <c r="I8" s="3"/>
      <c r="J8" s="24"/>
      <c r="K8" s="24"/>
      <c r="L8" s="24"/>
      <c r="M8" s="24"/>
      <c r="N8" s="24"/>
      <c r="O8" s="24"/>
    </row>
    <row r="9" spans="1:15" ht="15.75" x14ac:dyDescent="0.25">
      <c r="A9" s="29"/>
      <c r="B9" s="29"/>
      <c r="C9" s="29"/>
      <c r="D9" s="29"/>
      <c r="E9" s="43"/>
      <c r="F9" s="43"/>
      <c r="G9" s="43"/>
      <c r="H9" s="29"/>
      <c r="I9" s="3"/>
      <c r="J9" s="24"/>
      <c r="K9" s="24"/>
      <c r="L9" s="24"/>
      <c r="M9" s="24"/>
      <c r="N9" s="24"/>
      <c r="O9" s="24"/>
    </row>
    <row r="10" spans="1:15" ht="15.75" x14ac:dyDescent="0.25">
      <c r="A10" s="29"/>
      <c r="B10" s="29"/>
      <c r="C10" s="29"/>
      <c r="D10" s="29"/>
      <c r="E10" s="30"/>
      <c r="F10" s="30"/>
      <c r="G10" s="30"/>
      <c r="H10" s="29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9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57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44443.23</v>
      </c>
      <c r="I15" s="23"/>
    </row>
    <row r="16" spans="1:15" ht="30" x14ac:dyDescent="0.25">
      <c r="A16" s="13" t="s">
        <v>18</v>
      </c>
      <c r="B16" s="13" t="s">
        <v>57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v>1335.556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57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57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7381.88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x14ac:dyDescent="0.25">
      <c r="A19" s="13" t="s">
        <v>25</v>
      </c>
      <c r="B19" s="13" t="s">
        <v>58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54</v>
      </c>
      <c r="H19" s="17">
        <v>553.01</v>
      </c>
      <c r="I19" s="23"/>
      <c r="J19" s="5" t="s">
        <v>33</v>
      </c>
      <c r="K19" s="25"/>
    </row>
    <row r="20" spans="1:14" x14ac:dyDescent="0.25">
      <c r="A20" s="13" t="s">
        <v>26</v>
      </c>
      <c r="B20" s="13" t="s">
        <v>57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1906.91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55620.586000000003</v>
      </c>
      <c r="I21" s="3"/>
      <c r="K21" s="25"/>
      <c r="M21" s="26"/>
    </row>
    <row r="22" spans="1:14" x14ac:dyDescent="0.25">
      <c r="G22" s="29"/>
      <c r="H22" s="10"/>
      <c r="I22" s="3"/>
    </row>
    <row r="23" spans="1:14" x14ac:dyDescent="0.25">
      <c r="A23" t="s">
        <v>56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E3D55EE7-7D2C-4ADE-9298-8F45CF1C0245}"/>
  </hyperlinks>
  <pageMargins left="0.7" right="0.7" top="0.75" bottom="0.75" header="0.3" footer="0.3"/>
  <pageSetup paperSize="9" scale="9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255D8-3CFA-4FB3-A646-E1B755B026FC}">
  <sheetPr>
    <pageSetUpPr fitToPage="1"/>
  </sheetPr>
  <dimension ref="A1:P25"/>
  <sheetViews>
    <sheetView topLeftCell="A16" workbookViewId="0">
      <selection activeCell="C19" sqref="C19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32"/>
      <c r="F4" s="32"/>
      <c r="G4" s="32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31"/>
      <c r="B7" s="31"/>
      <c r="C7" s="31"/>
      <c r="D7" s="31"/>
      <c r="E7" s="31"/>
      <c r="F7" s="31"/>
      <c r="G7" s="31"/>
      <c r="H7" s="31"/>
      <c r="I7" s="3"/>
      <c r="J7" s="24"/>
      <c r="K7" s="24"/>
      <c r="L7" s="24"/>
      <c r="M7" s="24"/>
      <c r="N7" s="24"/>
      <c r="O7" s="24"/>
    </row>
    <row r="8" spans="1:15" ht="15.75" x14ac:dyDescent="0.25">
      <c r="A8" s="31"/>
      <c r="B8" s="31"/>
      <c r="C8" s="31"/>
      <c r="D8" s="6" t="s">
        <v>59</v>
      </c>
      <c r="E8" s="6"/>
      <c r="F8" s="6"/>
      <c r="H8" s="31"/>
      <c r="I8" s="3"/>
      <c r="J8" s="24"/>
      <c r="K8" s="24"/>
      <c r="L8" s="24"/>
      <c r="M8" s="24"/>
      <c r="N8" s="24"/>
      <c r="O8" s="24"/>
    </row>
    <row r="9" spans="1:15" ht="15.75" x14ac:dyDescent="0.25">
      <c r="A9" s="31"/>
      <c r="B9" s="31"/>
      <c r="C9" s="31"/>
      <c r="D9" s="31"/>
      <c r="E9" s="43"/>
      <c r="F9" s="43"/>
      <c r="G9" s="43"/>
      <c r="H9" s="31"/>
      <c r="I9" s="3"/>
      <c r="J9" s="24"/>
      <c r="K9" s="24"/>
      <c r="L9" s="24"/>
      <c r="M9" s="24"/>
      <c r="N9" s="24"/>
      <c r="O9" s="24"/>
    </row>
    <row r="10" spans="1:15" ht="15.75" x14ac:dyDescent="0.25">
      <c r="A10" s="31"/>
      <c r="B10" s="31"/>
      <c r="C10" s="31"/>
      <c r="D10" s="31"/>
      <c r="E10" s="32"/>
      <c r="F10" s="32"/>
      <c r="G10" s="32"/>
      <c r="H10" s="31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31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64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43591.74</v>
      </c>
      <c r="I15" s="23"/>
    </row>
    <row r="16" spans="1:15" ht="30" x14ac:dyDescent="0.25">
      <c r="A16" s="13" t="s">
        <v>18</v>
      </c>
      <c r="B16" s="13" t="s">
        <v>64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v>1259.54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64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64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7228.84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ht="30" x14ac:dyDescent="0.25">
      <c r="A19" s="13" t="s">
        <v>25</v>
      </c>
      <c r="B19" s="13" t="s">
        <v>61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62</v>
      </c>
      <c r="H19" s="17">
        <v>2200</v>
      </c>
      <c r="I19" s="23"/>
      <c r="J19" s="5" t="s">
        <v>33</v>
      </c>
      <c r="K19" s="25"/>
    </row>
    <row r="20" spans="1:14" x14ac:dyDescent="0.25">
      <c r="A20" s="13" t="s">
        <v>26</v>
      </c>
      <c r="B20" s="13" t="s">
        <v>64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1983.99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56264.109999999993</v>
      </c>
      <c r="I21" s="3"/>
      <c r="K21" s="25"/>
      <c r="M21" s="26"/>
    </row>
    <row r="22" spans="1:14" x14ac:dyDescent="0.25">
      <c r="G22" s="31"/>
      <c r="H22" s="10"/>
      <c r="I22" s="3"/>
    </row>
    <row r="23" spans="1:14" x14ac:dyDescent="0.25">
      <c r="A23" t="s">
        <v>60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BEB092BA-C26D-4DF8-AEAA-68C96912C9E1}"/>
  </hyperlinks>
  <pageMargins left="0.7" right="0.7" top="0.75" bottom="0.75" header="0.3" footer="0.3"/>
  <pageSetup paperSize="9" scale="97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0DDDB-A0AD-43A3-8138-06894EC68D91}">
  <sheetPr>
    <pageSetUpPr fitToPage="1"/>
  </sheetPr>
  <dimension ref="A1:P25"/>
  <sheetViews>
    <sheetView topLeftCell="A7" workbookViewId="0">
      <selection activeCell="G18" sqref="G18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34"/>
      <c r="F4" s="34"/>
      <c r="G4" s="34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33"/>
      <c r="B7" s="33"/>
      <c r="C7" s="33"/>
      <c r="D7" s="33"/>
      <c r="E7" s="33"/>
      <c r="F7" s="33"/>
      <c r="G7" s="33"/>
      <c r="H7" s="33"/>
      <c r="I7" s="3"/>
      <c r="J7" s="24"/>
      <c r="K7" s="24"/>
      <c r="L7" s="24"/>
      <c r="M7" s="24"/>
      <c r="N7" s="24"/>
      <c r="O7" s="24"/>
    </row>
    <row r="8" spans="1:15" ht="15.75" x14ac:dyDescent="0.25">
      <c r="A8" s="33"/>
      <c r="B8" s="33"/>
      <c r="C8" s="33"/>
      <c r="D8" s="6" t="s">
        <v>63</v>
      </c>
      <c r="E8" s="6"/>
      <c r="F8" s="6"/>
      <c r="H8" s="33"/>
      <c r="I8" s="3"/>
      <c r="J8" s="24"/>
      <c r="K8" s="24"/>
      <c r="L8" s="24"/>
      <c r="M8" s="24"/>
      <c r="N8" s="24"/>
      <c r="O8" s="24"/>
    </row>
    <row r="9" spans="1:15" ht="15.75" x14ac:dyDescent="0.25">
      <c r="A9" s="33"/>
      <c r="B9" s="33"/>
      <c r="C9" s="33"/>
      <c r="D9" s="33"/>
      <c r="E9" s="43"/>
      <c r="F9" s="43"/>
      <c r="G9" s="43"/>
      <c r="H9" s="33"/>
      <c r="I9" s="3"/>
      <c r="J9" s="24"/>
      <c r="K9" s="24"/>
      <c r="L9" s="24"/>
      <c r="M9" s="24"/>
      <c r="N9" s="24"/>
      <c r="O9" s="24"/>
    </row>
    <row r="10" spans="1:15" ht="15.75" x14ac:dyDescent="0.25">
      <c r="A10" s="33"/>
      <c r="B10" s="33"/>
      <c r="C10" s="33"/>
      <c r="D10" s="33"/>
      <c r="E10" s="34"/>
      <c r="F10" s="34"/>
      <c r="G10" s="34"/>
      <c r="H10" s="33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33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65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42774.46</v>
      </c>
      <c r="I15" s="23"/>
    </row>
    <row r="16" spans="1:15" ht="30" x14ac:dyDescent="0.25">
      <c r="A16" s="13" t="s">
        <v>18</v>
      </c>
      <c r="B16" s="13" t="s">
        <v>65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v>296.67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65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65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6933.41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ht="45" x14ac:dyDescent="0.25">
      <c r="A19" s="13" t="s">
        <v>25</v>
      </c>
      <c r="B19" s="13" t="s">
        <v>68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66</v>
      </c>
      <c r="H19" s="17">
        <v>741.44</v>
      </c>
      <c r="I19" s="23"/>
      <c r="J19" s="5" t="s">
        <v>33</v>
      </c>
      <c r="K19" s="25"/>
    </row>
    <row r="20" spans="1:14" x14ac:dyDescent="0.25">
      <c r="A20" s="13" t="s">
        <v>26</v>
      </c>
      <c r="B20" s="13" t="s">
        <v>65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1959.23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52705.21</v>
      </c>
      <c r="I21" s="3"/>
      <c r="K21" s="25"/>
      <c r="M21" s="26"/>
    </row>
    <row r="22" spans="1:14" x14ac:dyDescent="0.25">
      <c r="G22" s="33"/>
      <c r="H22" s="10"/>
      <c r="I22" s="3"/>
    </row>
    <row r="23" spans="1:14" x14ac:dyDescent="0.25">
      <c r="A23" t="s">
        <v>67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6D99AD8D-938F-4FBA-8E5A-246BB4BA9667}"/>
  </hyperlinks>
  <pageMargins left="0.7" right="0.7" top="0.75" bottom="0.75" header="0.3" footer="0.3"/>
  <pageSetup paperSize="9" scale="97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0890F-89C6-42E1-8467-10D981CF66B9}">
  <sheetPr>
    <pageSetUpPr fitToPage="1"/>
  </sheetPr>
  <dimension ref="A1:P25"/>
  <sheetViews>
    <sheetView workbookViewId="0">
      <selection activeCell="B15" sqref="B15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36"/>
      <c r="F4" s="36"/>
      <c r="G4" s="36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35"/>
      <c r="B7" s="35"/>
      <c r="C7" s="35"/>
      <c r="D7" s="35"/>
      <c r="E7" s="35"/>
      <c r="F7" s="35"/>
      <c r="G7" s="35"/>
      <c r="H7" s="35"/>
      <c r="I7" s="3"/>
      <c r="J7" s="24"/>
      <c r="K7" s="24"/>
      <c r="L7" s="24"/>
      <c r="M7" s="24"/>
      <c r="N7" s="24"/>
      <c r="O7" s="24"/>
    </row>
    <row r="8" spans="1:15" ht="15.75" x14ac:dyDescent="0.25">
      <c r="A8" s="35"/>
      <c r="B8" s="35"/>
      <c r="C8" s="35"/>
      <c r="D8" s="6" t="s">
        <v>69</v>
      </c>
      <c r="E8" s="6"/>
      <c r="F8" s="6"/>
      <c r="H8" s="35"/>
      <c r="I8" s="3"/>
      <c r="J8" s="24"/>
      <c r="K8" s="24"/>
      <c r="L8" s="24"/>
      <c r="M8" s="24"/>
      <c r="N8" s="24"/>
      <c r="O8" s="24"/>
    </row>
    <row r="9" spans="1:15" ht="15.75" x14ac:dyDescent="0.25">
      <c r="A9" s="35"/>
      <c r="B9" s="35"/>
      <c r="C9" s="35"/>
      <c r="D9" s="35"/>
      <c r="E9" s="43"/>
      <c r="F9" s="43"/>
      <c r="G9" s="43"/>
      <c r="H9" s="35"/>
      <c r="I9" s="3"/>
      <c r="J9" s="24"/>
      <c r="K9" s="24"/>
      <c r="L9" s="24"/>
      <c r="M9" s="24"/>
      <c r="N9" s="24"/>
      <c r="O9" s="24"/>
    </row>
    <row r="10" spans="1:15" ht="15.75" x14ac:dyDescent="0.25">
      <c r="A10" s="35"/>
      <c r="B10" s="35"/>
      <c r="C10" s="35"/>
      <c r="D10" s="35"/>
      <c r="E10" s="36"/>
      <c r="F10" s="36"/>
      <c r="G10" s="36"/>
      <c r="H10" s="35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35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70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43577.62</v>
      </c>
      <c r="I15" s="23"/>
    </row>
    <row r="16" spans="1:15" ht="30" x14ac:dyDescent="0.25">
      <c r="A16" s="13" t="s">
        <v>18</v>
      </c>
      <c r="B16" s="13" t="s">
        <v>70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v>1696.74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70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70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7296.91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x14ac:dyDescent="0.25">
      <c r="A19" s="13" t="s">
        <v>25</v>
      </c>
      <c r="B19" s="13" t="s">
        <v>71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72</v>
      </c>
      <c r="H19" s="17">
        <v>6600</v>
      </c>
      <c r="I19" s="23"/>
      <c r="J19" s="5" t="s">
        <v>33</v>
      </c>
      <c r="K19" s="25"/>
    </row>
    <row r="20" spans="1:14" x14ac:dyDescent="0.25">
      <c r="A20" s="13" t="s">
        <v>26</v>
      </c>
      <c r="B20" s="13" t="s">
        <v>70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1994.5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61165.770000000004</v>
      </c>
      <c r="I21" s="3"/>
      <c r="K21" s="25"/>
      <c r="M21" s="26"/>
    </row>
    <row r="22" spans="1:14" x14ac:dyDescent="0.25">
      <c r="G22" s="35"/>
      <c r="H22" s="10"/>
      <c r="I22" s="3"/>
    </row>
    <row r="23" spans="1:14" x14ac:dyDescent="0.25">
      <c r="A23" t="s">
        <v>73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C8AD2952-61F5-41A4-AAC4-D6810B49922E}"/>
  </hyperlinks>
  <pageMargins left="0.7" right="0.7" top="0.75" bottom="0.75" header="0.3" footer="0.3"/>
  <pageSetup paperSize="9" scale="9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23E9D-8444-40BA-A64B-353C0882DA64}">
  <sheetPr>
    <pageSetUpPr fitToPage="1"/>
  </sheetPr>
  <dimension ref="A1:P25"/>
  <sheetViews>
    <sheetView topLeftCell="A13" workbookViewId="0">
      <selection activeCell="F23" sqref="F23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38"/>
      <c r="F4" s="38"/>
      <c r="G4" s="38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37"/>
      <c r="B7" s="37"/>
      <c r="C7" s="37"/>
      <c r="D7" s="37"/>
      <c r="E7" s="37"/>
      <c r="F7" s="37"/>
      <c r="G7" s="37"/>
      <c r="H7" s="37"/>
      <c r="I7" s="3"/>
      <c r="J7" s="24"/>
      <c r="K7" s="24"/>
      <c r="L7" s="24"/>
      <c r="M7" s="24"/>
      <c r="N7" s="24"/>
      <c r="O7" s="24"/>
    </row>
    <row r="8" spans="1:15" ht="15.75" x14ac:dyDescent="0.25">
      <c r="A8" s="37"/>
      <c r="B8" s="37"/>
      <c r="C8" s="37"/>
      <c r="D8" s="6" t="s">
        <v>74</v>
      </c>
      <c r="E8" s="6"/>
      <c r="F8" s="6"/>
      <c r="H8" s="37"/>
      <c r="I8" s="3"/>
      <c r="J8" s="24"/>
      <c r="K8" s="24"/>
      <c r="L8" s="24"/>
      <c r="M8" s="24"/>
      <c r="N8" s="24"/>
      <c r="O8" s="24"/>
    </row>
    <row r="9" spans="1:15" ht="15.75" x14ac:dyDescent="0.25">
      <c r="A9" s="37"/>
      <c r="B9" s="37"/>
      <c r="C9" s="37"/>
      <c r="D9" s="37"/>
      <c r="E9" s="43"/>
      <c r="F9" s="43"/>
      <c r="G9" s="43"/>
      <c r="H9" s="37"/>
      <c r="I9" s="3"/>
      <c r="J9" s="24"/>
      <c r="K9" s="24"/>
      <c r="L9" s="24"/>
      <c r="M9" s="24"/>
      <c r="N9" s="24"/>
      <c r="O9" s="24"/>
    </row>
    <row r="10" spans="1:15" ht="15.75" x14ac:dyDescent="0.25">
      <c r="A10" s="37"/>
      <c r="B10" s="37"/>
      <c r="C10" s="37"/>
      <c r="D10" s="37"/>
      <c r="E10" s="38"/>
      <c r="F10" s="38"/>
      <c r="G10" s="38"/>
      <c r="H10" s="37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37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75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44554.55</v>
      </c>
      <c r="I15" s="23"/>
    </row>
    <row r="16" spans="1:15" ht="30" x14ac:dyDescent="0.25">
      <c r="A16" s="13" t="s">
        <v>18</v>
      </c>
      <c r="B16" s="13" t="s">
        <v>75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v>125.97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75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75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7198.9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x14ac:dyDescent="0.25">
      <c r="A19" s="13" t="s">
        <v>25</v>
      </c>
      <c r="B19" s="13"/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72</v>
      </c>
      <c r="H19" s="17"/>
      <c r="I19" s="23"/>
      <c r="J19" s="5" t="s">
        <v>33</v>
      </c>
      <c r="K19" s="25"/>
    </row>
    <row r="20" spans="1:14" x14ac:dyDescent="0.25">
      <c r="A20" s="13" t="s">
        <v>26</v>
      </c>
      <c r="B20" s="13" t="s">
        <v>75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1760.55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53639.970000000008</v>
      </c>
      <c r="I21" s="3"/>
      <c r="K21" s="25"/>
      <c r="M21" s="26"/>
    </row>
    <row r="22" spans="1:14" x14ac:dyDescent="0.25">
      <c r="G22" s="37"/>
      <c r="H22" s="10"/>
      <c r="I22" s="3"/>
    </row>
    <row r="23" spans="1:14" x14ac:dyDescent="0.25">
      <c r="A23" t="s">
        <v>76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0C6E9B30-A9C0-4632-9E44-578F0C59E707}"/>
  </hyperlinks>
  <pageMargins left="0.7" right="0.7" top="0.75" bottom="0.75" header="0.3" footer="0.3"/>
  <pageSetup paperSize="9" scale="97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F6A9-D6FE-4762-80C6-C71CE24ADBE2}">
  <sheetPr>
    <pageSetUpPr fitToPage="1"/>
  </sheetPr>
  <dimension ref="A1:P25"/>
  <sheetViews>
    <sheetView tabSelected="1" topLeftCell="A4" workbookViewId="0">
      <selection activeCell="C26" sqref="C26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38"/>
      <c r="F4" s="38"/>
      <c r="G4" s="38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37"/>
      <c r="B7" s="37"/>
      <c r="C7" s="37"/>
      <c r="D7" s="37"/>
      <c r="E7" s="37"/>
      <c r="F7" s="37"/>
      <c r="G7" s="37"/>
      <c r="H7" s="37"/>
      <c r="I7" s="3"/>
      <c r="J7" s="24"/>
      <c r="K7" s="24"/>
      <c r="L7" s="24"/>
      <c r="M7" s="24"/>
      <c r="N7" s="24"/>
      <c r="O7" s="24"/>
    </row>
    <row r="8" spans="1:15" ht="15.75" x14ac:dyDescent="0.25">
      <c r="A8" s="37"/>
      <c r="B8" s="37"/>
      <c r="C8" s="37"/>
      <c r="D8" s="6" t="s">
        <v>77</v>
      </c>
      <c r="E8" s="6"/>
      <c r="F8" s="6"/>
      <c r="H8" s="37"/>
      <c r="I8" s="3"/>
      <c r="J8" s="24"/>
      <c r="K8" s="24"/>
      <c r="L8" s="24"/>
      <c r="M8" s="24"/>
      <c r="N8" s="24"/>
      <c r="O8" s="24"/>
    </row>
    <row r="9" spans="1:15" ht="15.75" x14ac:dyDescent="0.25">
      <c r="A9" s="37"/>
      <c r="B9" s="37"/>
      <c r="C9" s="37"/>
      <c r="D9" s="37"/>
      <c r="E9" s="43"/>
      <c r="F9" s="43"/>
      <c r="G9" s="43"/>
      <c r="H9" s="37"/>
      <c r="I9" s="3"/>
      <c r="J9" s="24"/>
      <c r="K9" s="24"/>
      <c r="L9" s="24"/>
      <c r="M9" s="24"/>
      <c r="N9" s="24"/>
      <c r="O9" s="24"/>
    </row>
    <row r="10" spans="1:15" ht="15.75" x14ac:dyDescent="0.25">
      <c r="A10" s="37"/>
      <c r="B10" s="37"/>
      <c r="C10" s="37"/>
      <c r="D10" s="37"/>
      <c r="E10" s="38"/>
      <c r="F10" s="38"/>
      <c r="G10" s="38"/>
      <c r="H10" s="37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37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79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44564.7</v>
      </c>
      <c r="I15" s="23"/>
    </row>
    <row r="16" spans="1:15" ht="30" x14ac:dyDescent="0.25">
      <c r="A16" s="13" t="s">
        <v>18</v>
      </c>
      <c r="B16" s="13" t="s">
        <v>79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/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79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/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79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7179.84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x14ac:dyDescent="0.25">
      <c r="A19" s="13" t="s">
        <v>25</v>
      </c>
      <c r="B19" s="13" t="s">
        <v>79</v>
      </c>
      <c r="C19" s="13" t="s">
        <v>15</v>
      </c>
      <c r="D19" s="14" t="s">
        <v>16</v>
      </c>
      <c r="E19" s="14" t="s">
        <v>16</v>
      </c>
      <c r="F19" s="14" t="s">
        <v>17</v>
      </c>
      <c r="G19" s="13"/>
      <c r="H19" s="17"/>
      <c r="I19" s="23"/>
      <c r="J19" s="5" t="s">
        <v>33</v>
      </c>
      <c r="K19" s="25"/>
    </row>
    <row r="20" spans="1:14" x14ac:dyDescent="0.25">
      <c r="A20" s="13" t="s">
        <v>26</v>
      </c>
      <c r="B20" s="13" t="s">
        <v>79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134.32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51878.859999999993</v>
      </c>
      <c r="I21" s="3"/>
      <c r="K21" s="25"/>
      <c r="M21" s="26"/>
    </row>
    <row r="22" spans="1:14" x14ac:dyDescent="0.25">
      <c r="G22" s="37"/>
      <c r="H22" s="10"/>
      <c r="I22" s="3"/>
    </row>
    <row r="23" spans="1:14" x14ac:dyDescent="0.25">
      <c r="A23" t="s">
        <v>81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9F5AC3AC-B7B9-4EEF-9CB5-FDEBA07A292F}"/>
  </hyperlinks>
  <pageMargins left="0.7" right="0.7" top="0.75" bottom="0.75" header="0.3" footer="0.3"/>
  <pageSetup paperSize="9" scale="97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4853-9933-44E3-A2E9-9D581C98AEE4}">
  <sheetPr>
    <pageSetUpPr fitToPage="1"/>
  </sheetPr>
  <dimension ref="A1:P25"/>
  <sheetViews>
    <sheetView topLeftCell="A7" workbookViewId="0">
      <selection activeCell="G7" sqref="G7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40"/>
      <c r="F4" s="40"/>
      <c r="G4" s="40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39"/>
      <c r="B7" s="39"/>
      <c r="C7" s="39"/>
      <c r="D7" s="39"/>
      <c r="E7" s="39"/>
      <c r="F7" s="39"/>
      <c r="G7" s="39"/>
      <c r="H7" s="39"/>
      <c r="I7" s="3"/>
      <c r="J7" s="24"/>
      <c r="K7" s="24"/>
      <c r="L7" s="24"/>
      <c r="M7" s="24"/>
      <c r="N7" s="24"/>
      <c r="O7" s="24"/>
    </row>
    <row r="8" spans="1:15" ht="15.75" x14ac:dyDescent="0.25">
      <c r="A8" s="39"/>
      <c r="B8" s="39"/>
      <c r="C8" s="39"/>
      <c r="D8" s="6" t="s">
        <v>80</v>
      </c>
      <c r="E8" s="6"/>
      <c r="F8" s="6"/>
      <c r="H8" s="39"/>
      <c r="I8" s="3"/>
      <c r="J8" s="24"/>
      <c r="K8" s="24"/>
      <c r="L8" s="24"/>
      <c r="M8" s="24"/>
      <c r="N8" s="24"/>
      <c r="O8" s="24"/>
    </row>
    <row r="9" spans="1:15" ht="15.75" x14ac:dyDescent="0.25">
      <c r="A9" s="39"/>
      <c r="B9" s="39"/>
      <c r="C9" s="39"/>
      <c r="D9" s="39"/>
      <c r="E9" s="43"/>
      <c r="F9" s="43"/>
      <c r="G9" s="43"/>
      <c r="H9" s="39"/>
      <c r="I9" s="3"/>
      <c r="J9" s="24"/>
      <c r="K9" s="24"/>
      <c r="L9" s="24"/>
      <c r="M9" s="24"/>
      <c r="N9" s="24"/>
      <c r="O9" s="24"/>
    </row>
    <row r="10" spans="1:15" ht="15.75" x14ac:dyDescent="0.25">
      <c r="A10" s="39"/>
      <c r="B10" s="39"/>
      <c r="C10" s="39"/>
      <c r="D10" s="39"/>
      <c r="E10" s="40"/>
      <c r="F10" s="40"/>
      <c r="G10" s="40"/>
      <c r="H10" s="39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39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/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/>
      <c r="I15" s="23"/>
    </row>
    <row r="16" spans="1:15" ht="30" x14ac:dyDescent="0.25">
      <c r="A16" s="13" t="s">
        <v>18</v>
      </c>
      <c r="B16" s="13"/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/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/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/>
      <c r="I17" s="23"/>
      <c r="J17" s="5" t="s">
        <v>33</v>
      </c>
      <c r="K17" s="25"/>
    </row>
    <row r="18" spans="1:14" ht="30" x14ac:dyDescent="0.25">
      <c r="A18" s="13" t="s">
        <v>23</v>
      </c>
      <c r="B18" s="13"/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/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x14ac:dyDescent="0.25">
      <c r="A19" s="13" t="s">
        <v>25</v>
      </c>
      <c r="B19" s="13"/>
      <c r="C19" s="13" t="s">
        <v>15</v>
      </c>
      <c r="D19" s="14" t="s">
        <v>16</v>
      </c>
      <c r="E19" s="14" t="s">
        <v>16</v>
      </c>
      <c r="F19" s="14" t="s">
        <v>17</v>
      </c>
      <c r="G19" s="13"/>
      <c r="H19" s="17"/>
      <c r="I19" s="23"/>
      <c r="J19" s="5" t="s">
        <v>33</v>
      </c>
      <c r="K19" s="25"/>
    </row>
    <row r="20" spans="1:14" x14ac:dyDescent="0.25">
      <c r="A20" s="13" t="s">
        <v>26</v>
      </c>
      <c r="B20" s="13"/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/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0</v>
      </c>
      <c r="I21" s="3"/>
      <c r="K21" s="25"/>
      <c r="M21" s="26"/>
    </row>
    <row r="22" spans="1:14" x14ac:dyDescent="0.25">
      <c r="G22" s="39"/>
      <c r="H22" s="10"/>
      <c r="I22" s="3"/>
    </row>
    <row r="23" spans="1:14" x14ac:dyDescent="0.25">
      <c r="A23" t="s">
        <v>78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FF1C4915-AA7E-4D1B-B20C-64A216AC12A7}"/>
  </hyperlinks>
  <pageMargins left="0.7" right="0.7" top="0.75" bottom="0.75" header="0.3" footer="0.3"/>
  <pageSetup paperSize="9" scale="97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9C56-E0BD-4F23-8602-331CEB7C378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10</vt:i4>
      </vt:variant>
      <vt:variant>
        <vt:lpstr>Imenovani rasponi</vt:lpstr>
      </vt:variant>
      <vt:variant>
        <vt:i4>9</vt:i4>
      </vt:variant>
    </vt:vector>
  </HeadingPairs>
  <TitlesOfParts>
    <vt:vector size="19" baseType="lpstr">
      <vt:lpstr>Siječanj</vt:lpstr>
      <vt:lpstr>Veljača </vt:lpstr>
      <vt:lpstr>Ožujak</vt:lpstr>
      <vt:lpstr>Travanj</vt:lpstr>
      <vt:lpstr>Svibanj</vt:lpstr>
      <vt:lpstr>Lipanj</vt:lpstr>
      <vt:lpstr>Srpanj</vt:lpstr>
      <vt:lpstr>Kolovoz</vt:lpstr>
      <vt:lpstr>Rujan</vt:lpstr>
      <vt:lpstr>List1</vt:lpstr>
      <vt:lpstr>Kolovoz!Podrucje_ispisa</vt:lpstr>
      <vt:lpstr>Lipanj!Podrucje_ispisa</vt:lpstr>
      <vt:lpstr>Ožujak!Podrucje_ispisa</vt:lpstr>
      <vt:lpstr>Rujan!Podrucje_ispisa</vt:lpstr>
      <vt:lpstr>Siječanj!Podrucje_ispisa</vt:lpstr>
      <vt:lpstr>Srpanj!Podrucje_ispisa</vt:lpstr>
      <vt:lpstr>Svibanj!Podrucje_ispisa</vt:lpstr>
      <vt:lpstr>Travanj!Podrucje_ispisa</vt:lpstr>
      <vt:lpstr>'Veljača 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Habek</dc:creator>
  <cp:lastModifiedBy>Korisnik</cp:lastModifiedBy>
  <cp:lastPrinted>2026-02-03T06:13:44Z</cp:lastPrinted>
  <dcterms:created xsi:type="dcterms:W3CDTF">2025-12-16T07:20:13Z</dcterms:created>
  <dcterms:modified xsi:type="dcterms:W3CDTF">2026-09-10T13:55:30Z</dcterms:modified>
</cp:coreProperties>
</file>